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-b\Desktop\RECEITAS\p22\"/>
    </mc:Choice>
  </mc:AlternateContent>
  <xr:revisionPtr revIDLastSave="0" documentId="13_ncr:1_{0FDD2246-5C56-4343-9E8F-A17D319CEACC}" xr6:coauthVersionLast="47" xr6:coauthVersionMax="47" xr10:uidLastSave="{00000000-0000-0000-0000-000000000000}"/>
  <bookViews>
    <workbookView xWindow="-108" yWindow="-108" windowWidth="23256" windowHeight="12456" xr2:uid="{771DE768-6F3A-4376-9AC7-547C04DD47B7}"/>
  </bookViews>
  <sheets>
    <sheet name="TABELA" sheetId="1" r:id="rId1"/>
    <sheet name="CAD" sheetId="2" r:id="rId2"/>
    <sheet name="DASHBOARD" sheetId="3" r:id="rId3"/>
    <sheet name="Donate" sheetId="4" r:id="rId4"/>
  </sheets>
  <definedNames>
    <definedName name="_xlchart.v2.0" hidden="1">DASHBOARD!$A$6:$A$14</definedName>
    <definedName name="_xlchart.v2.1" hidden="1">DASHBOARD!$B$6:$B$14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" l="1"/>
  <c r="A14" i="3"/>
  <c r="B14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6" i="3"/>
  <c r="B6" i="3" s="1"/>
</calcChain>
</file>

<file path=xl/sharedStrings.xml><?xml version="1.0" encoding="utf-8"?>
<sst xmlns="http://schemas.openxmlformats.org/spreadsheetml/2006/main" count="53" uniqueCount="46">
  <si>
    <t>Data</t>
  </si>
  <si>
    <t>Valor</t>
  </si>
  <si>
    <t>Motivo / Ocorrência</t>
  </si>
  <si>
    <t>Status</t>
  </si>
  <si>
    <t>Vencimento</t>
  </si>
  <si>
    <t>Na Justiça</t>
  </si>
  <si>
    <t>Parcelado</t>
  </si>
  <si>
    <t>Num. De Parcelas</t>
  </si>
  <si>
    <t>Cadastro de Status</t>
  </si>
  <si>
    <t>Selecione</t>
  </si>
  <si>
    <t>Mais Planilhas</t>
  </si>
  <si>
    <t>tudoexcel.com.br é um site onde você pode aprender gratuitamente, como fazer planilhas de Excel, trabalhar com diversas fórmulas e funções, baixar planilhas grátis prontas para usar e até comprar planilhas Premium.</t>
  </si>
  <si>
    <t>Experimente esta planilha</t>
  </si>
  <si>
    <t>Controle de débitos de clientes</t>
  </si>
  <si>
    <t>tudoexcel.com.br</t>
  </si>
  <si>
    <t>Adiado</t>
  </si>
  <si>
    <t>Negociando</t>
  </si>
  <si>
    <t>Planilha de Contas a Pagar</t>
  </si>
  <si>
    <t>Depósito Bancário</t>
  </si>
  <si>
    <t>Boleto</t>
  </si>
  <si>
    <t>PIX</t>
  </si>
  <si>
    <t>Fornecedor</t>
  </si>
  <si>
    <t>A Pagar</t>
  </si>
  <si>
    <t>Pago</t>
  </si>
  <si>
    <t>Vencido (Não Pago)</t>
  </si>
  <si>
    <t>Pago com Desconto</t>
  </si>
  <si>
    <t>Cancelado</t>
  </si>
  <si>
    <t>Parcelas Pagas</t>
  </si>
  <si>
    <t>Forma de Pagamento</t>
  </si>
  <si>
    <t>Fornecedor 1</t>
  </si>
  <si>
    <t>Fornecedor 2</t>
  </si>
  <si>
    <t>Fornecedor 3</t>
  </si>
  <si>
    <t>Fornecedor 4</t>
  </si>
  <si>
    <t>Compra de Mesa</t>
  </si>
  <si>
    <t>Compra de Notebook</t>
  </si>
  <si>
    <t>Serviço de Reforma</t>
  </si>
  <si>
    <t>Outro teste - edite isso</t>
  </si>
  <si>
    <t>Dashboard de Contas a Pagar</t>
  </si>
  <si>
    <t>Donate</t>
  </si>
  <si>
    <t>Olá: depois de muitas solicitações eu retirei a senha de todas as planilhas</t>
  </si>
  <si>
    <r>
      <t xml:space="preserve">Agora você poderá usá-las e editá-las como quiser. </t>
    </r>
    <r>
      <rPr>
        <b/>
        <sz val="12"/>
        <color rgb="FFFF0000"/>
        <rFont val="Calibri"/>
        <family val="2"/>
        <scheme val="minor"/>
      </rPr>
      <t>Temos que ouvir as pessoas e foi isso eu eu fiz.</t>
    </r>
  </si>
  <si>
    <r>
      <t xml:space="preserve">No entanto, se você gostou dessa planilha </t>
    </r>
    <r>
      <rPr>
        <b/>
        <sz val="12"/>
        <color theme="1"/>
        <rFont val="Calibri"/>
        <family val="2"/>
        <scheme val="minor"/>
      </rPr>
      <t>e o seu coração desejar enviar um PIX</t>
    </r>
    <r>
      <rPr>
        <sz val="12"/>
        <color theme="1"/>
        <rFont val="Calibri"/>
        <family val="2"/>
        <scheme val="minor"/>
      </rPr>
      <t xml:space="preserve">, ele será bem-vindo. </t>
    </r>
    <r>
      <rPr>
        <b/>
        <sz val="12"/>
        <color theme="1"/>
        <rFont val="Calibri"/>
        <family val="2"/>
        <scheme val="minor"/>
      </rPr>
      <t>Pode ser qualquer valor</t>
    </r>
    <r>
      <rPr>
        <sz val="12"/>
        <color theme="1"/>
        <rFont val="Calibri"/>
        <family val="2"/>
        <scheme val="minor"/>
      </rPr>
      <t>. Isso é apenas para que eu possa aprimorar ainda mais o meu trabalho e criar novas planilhas gratuitas para você.</t>
    </r>
  </si>
  <si>
    <r>
      <t xml:space="preserve">Quero lembrar que </t>
    </r>
    <r>
      <rPr>
        <b/>
        <sz val="12"/>
        <color theme="1"/>
        <rFont val="Calibri"/>
        <family val="2"/>
        <scheme val="minor"/>
      </rPr>
      <t>o PIX é OPCIONAL</t>
    </r>
    <r>
      <rPr>
        <sz val="12"/>
        <color theme="1"/>
        <rFont val="Calibri"/>
        <family val="2"/>
        <scheme val="minor"/>
      </rPr>
      <t xml:space="preserve"> e você poderá usar esta planilha como quiser, independentemente de contruibuir ou não.</t>
    </r>
  </si>
  <si>
    <r>
      <t xml:space="preserve">Chave PIX: </t>
    </r>
    <r>
      <rPr>
        <b/>
        <sz val="16"/>
        <color theme="1"/>
        <rFont val="Calibri"/>
        <family val="2"/>
        <scheme val="minor"/>
      </rPr>
      <t>planilha@tudoexcel.com.br</t>
    </r>
  </si>
  <si>
    <t>Muitas pessoas estão pedindo para liberar a senha e cobrar pela planilha. Então eu acolhi, mas não vou cobrar nada, porque o propósto é ajudar e compartilhar o conhecimento.</t>
  </si>
  <si>
    <t xml:space="preserve">Eu já sou grato, apenas por você acessar o site tudoexcel.com.br e aprender um pouco comigo. Isso é muito gratificante para mim.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</si>
</sst>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[$-416]d\-mmm\-yy;@"/>
    <numFmt numFmtId="165" formatCode="&quot;R$&quot;\ #,##0.00"/>
  </numFmts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36"/>
      <color theme="1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7" tint="0.59999389629810485"/>
      <name val="Calibri"/>
      <family val="2"/>
      <scheme val="minor"/>
    </font>
    <font>
      <sz val="12"/>
      <color theme="2" tint="-0.89999084444715716"/>
      <name val="Arial Nova"/>
      <family val="2"/>
    </font>
    <font>
      <b/>
      <u/>
      <sz val="12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u/>
      <sz val="26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 style="thin">
        <color theme="9" tint="0.7999816888943144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/>
    <xf numFmtId="164" fontId="2" fillId="0" borderId="0" xfId="0" applyNumberFormat="1" applyFont="1" applyAlignment="1">
      <alignment horizontal="center" vertical="center"/>
    </xf>
    <xf numFmtId="44" fontId="10" fillId="0" borderId="3" xfId="0" applyNumberFormat="1" applyFont="1" applyBorder="1" applyProtection="1">
      <protection locked="0"/>
    </xf>
    <xf numFmtId="0" fontId="0" fillId="0" borderId="0" xfId="0" applyProtection="1">
      <protection locked="0"/>
    </xf>
    <xf numFmtId="165" fontId="0" fillId="0" borderId="1" xfId="0" applyNumberFormat="1" applyBorder="1" applyAlignment="1" applyProtection="1">
      <alignment horizontal="left" vertical="center" inden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2" fillId="0" borderId="0" xfId="1" applyFont="1"/>
    <xf numFmtId="164" fontId="0" fillId="0" borderId="0" xfId="0" applyNumberFormat="1" applyAlignment="1">
      <alignment horizontal="center"/>
    </xf>
    <xf numFmtId="0" fontId="11" fillId="3" borderId="5" xfId="0" applyFont="1" applyFill="1" applyBorder="1" applyProtection="1">
      <protection locked="0"/>
    </xf>
    <xf numFmtId="0" fontId="11" fillId="3" borderId="5" xfId="0" applyFont="1" applyFill="1" applyBorder="1"/>
    <xf numFmtId="0" fontId="11" fillId="3" borderId="8" xfId="0" applyFont="1" applyFill="1" applyBorder="1" applyProtection="1">
      <protection locked="0"/>
    </xf>
    <xf numFmtId="0" fontId="11" fillId="3" borderId="8" xfId="0" applyFont="1" applyFill="1" applyBorder="1"/>
    <xf numFmtId="0" fontId="11" fillId="3" borderId="9" xfId="0" applyFont="1" applyFill="1" applyBorder="1"/>
    <xf numFmtId="0" fontId="15" fillId="3" borderId="7" xfId="0" applyFont="1" applyFill="1" applyBorder="1" applyAlignment="1" applyProtection="1">
      <alignment horizontal="center"/>
      <protection locked="0"/>
    </xf>
    <xf numFmtId="0" fontId="4" fillId="4" borderId="3" xfId="0" applyFont="1" applyFill="1" applyBorder="1" applyAlignment="1" applyProtection="1">
      <alignment vertical="center"/>
      <protection locked="0"/>
    </xf>
    <xf numFmtId="0" fontId="11" fillId="3" borderId="0" xfId="0" applyFont="1" applyFill="1" applyAlignment="1">
      <alignment vertical="top"/>
    </xf>
    <xf numFmtId="0" fontId="11" fillId="3" borderId="0" xfId="0" applyFont="1" applyFill="1" applyAlignment="1">
      <alignment vertical="top" wrapText="1"/>
    </xf>
    <xf numFmtId="0" fontId="0" fillId="5" borderId="0" xfId="0" applyFill="1"/>
    <xf numFmtId="0" fontId="3" fillId="3" borderId="0" xfId="0" applyFont="1" applyFill="1" applyAlignment="1" applyProtection="1">
      <alignment horizontal="center" vertical="center"/>
      <protection locked="0"/>
    </xf>
    <xf numFmtId="0" fontId="16" fillId="7" borderId="17" xfId="0" applyFont="1" applyFill="1" applyBorder="1" applyAlignment="1">
      <alignment vertical="center"/>
    </xf>
    <xf numFmtId="165" fontId="16" fillId="7" borderId="17" xfId="0" applyNumberFormat="1" applyFont="1" applyFill="1" applyBorder="1" applyAlignment="1">
      <alignment vertical="center"/>
    </xf>
    <xf numFmtId="0" fontId="16" fillId="8" borderId="17" xfId="0" applyFont="1" applyFill="1" applyBorder="1" applyAlignment="1">
      <alignment vertical="center"/>
    </xf>
    <xf numFmtId="165" fontId="16" fillId="8" borderId="17" xfId="0" applyNumberFormat="1" applyFont="1" applyFill="1" applyBorder="1" applyAlignment="1">
      <alignment vertical="center"/>
    </xf>
    <xf numFmtId="0" fontId="5" fillId="5" borderId="0" xfId="0" applyFont="1" applyFill="1" applyAlignment="1">
      <alignment horizontal="center" vertical="center"/>
    </xf>
    <xf numFmtId="0" fontId="6" fillId="5" borderId="0" xfId="1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12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13" xfId="1" applyFont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wrapText="1"/>
    </xf>
    <xf numFmtId="0" fontId="9" fillId="0" borderId="0" xfId="1" applyFont="1" applyAlignment="1">
      <alignment horizontal="center"/>
    </xf>
    <xf numFmtId="0" fontId="17" fillId="5" borderId="0" xfId="1" applyFont="1" applyFill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9" fillId="5" borderId="0" xfId="1" applyFont="1" applyFill="1" applyAlignment="1">
      <alignment horizontal="center"/>
    </xf>
    <xf numFmtId="0" fontId="20" fillId="9" borderId="0" xfId="0" applyFont="1" applyFill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3" fillId="10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top" wrapText="1"/>
    </xf>
  </cellXfs>
  <cellStyles count="2">
    <cellStyle name="Hiperlink" xfId="1" builtinId="8"/>
    <cellStyle name="Normal" xfId="0" builtinId="0"/>
  </cellStyles>
  <dxfs count="6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C00000"/>
        <name val="Calibri"/>
        <family val="2"/>
        <scheme val="minor"/>
      </font>
      <numFmt numFmtId="164" formatCode="[$-416]d\-mmm\-yy;@"/>
      <alignment horizontal="center" vertical="center" textRotation="0" wrapText="0" indent="0" justifyLastLine="0" shrinkToFit="0" readingOrder="0"/>
    </dxf>
    <dxf>
      <numFmt numFmtId="34" formatCode="_-&quot;R$&quot;\ * #,##0.00_-;\-&quot;R$&quot;\ * #,##0.00_-;_-&quot;R$&quot;\ * &quot;-&quot;??_-;_-@_-"/>
    </dxf>
    <dxf>
      <numFmt numFmtId="164" formatCode="[$-416]d\-mmm\-yy;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general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title pos="t" align="ctr" overlay="0">
      <cx:tx>
        <cx:txData>
          <cx:v>____________ Gráfico ______________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pt-BR" sz="1000" b="1" i="0" u="none" strike="noStrike" baseline="0">
              <a:solidFill>
                <a:schemeClr val="accent5">
                  <a:lumMod val="60000"/>
                  <a:lumOff val="40000"/>
                </a:schemeClr>
              </a:solidFill>
              <a:latin typeface="Calibri" panose="020F0502020204030204"/>
            </a:rPr>
            <a:t>____________ Gráfico ______________</a:t>
          </a:r>
        </a:p>
      </cx:txPr>
    </cx:title>
    <cx:plotArea>
      <cx:plotAreaRegion>
        <cx:series layoutId="funnel" uniqueId="{3221EDE3-9E71-495D-AE77-CDB744244BF8}">
          <cx:dataLabels>
            <cx:visibility seriesName="0" categoryName="0" value="1"/>
          </cx:dataLabels>
          <cx:dataId val="0"/>
          <cx:layoutPr/>
        </cx:series>
      </cx:plotAreaRegion>
      <cx:axis id="0">
        <cx:catScaling gapWidth="0.150000006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2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udoexcel.com.br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323850</xdr:colOff>
      <xdr:row>0</xdr:row>
      <xdr:rowOff>57150</xdr:rowOff>
    </xdr:from>
    <xdr:to>
      <xdr:col>6</xdr:col>
      <xdr:colOff>1257300</xdr:colOff>
      <xdr:row>0</xdr:row>
      <xdr:rowOff>237617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1B4341-3299-A4BE-051F-81A42B708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5425" y="57150"/>
          <a:ext cx="933450" cy="180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504825</xdr:colOff>
      <xdr:row>0</xdr:row>
      <xdr:rowOff>104775</xdr:rowOff>
    </xdr:from>
    <xdr:to>
      <xdr:col>5</xdr:col>
      <xdr:colOff>104775</xdr:colOff>
      <xdr:row>0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70D0BC7-A654-6B23-8711-9D8A3FAC1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2350" y="104775"/>
          <a:ext cx="142875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380999</xdr:colOff>
      <xdr:row>2</xdr:row>
      <xdr:rowOff>14287</xdr:rowOff>
    </xdr:from>
    <xdr:to>
      <xdr:col>10</xdr:col>
      <xdr:colOff>428624</xdr:colOff>
      <xdr:row>14</xdr:row>
      <xdr:rowOff>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2E3682F4-D5CC-9735-3597-EAABD035E7E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021579" y="547687"/>
              <a:ext cx="4924425" cy="347567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28576</xdr:colOff>
      <xdr:row>2</xdr:row>
      <xdr:rowOff>19049</xdr:rowOff>
    </xdr:from>
    <xdr:to>
      <xdr:col>4</xdr:col>
      <xdr:colOff>175392</xdr:colOff>
      <xdr:row>2</xdr:row>
      <xdr:rowOff>165290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9667CF6-BE15-0654-69EB-30D7C474F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026" y="552449"/>
          <a:ext cx="756416" cy="14624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336C799-62DE-4536-BE3A-510BF44AA888}" name="Tabela2" displayName="Tabela2" ref="A2:I6" totalsRowShown="0" headerRowDxfId="5">
  <autoFilter ref="A2:I6" xr:uid="{0336C799-62DE-4536-BE3A-510BF44AA888}"/>
  <tableColumns count="9">
    <tableColumn id="1" xr3:uid="{45877650-8710-45A8-890D-FF973AEC4833}" name="Data" dataDxfId="4"/>
    <tableColumn id="2" xr3:uid="{6B42D973-A1FF-42DE-AE4A-5053216CEF2B}" name="Valor" dataDxfId="3"/>
    <tableColumn id="3" xr3:uid="{F58BC62F-C64C-41B9-A8EC-7CD32FCEF54E}" name="Motivo / Ocorrência"/>
    <tableColumn id="4" xr3:uid="{4303B3D8-D090-453D-B640-EEBA33AA9635}" name="Fornecedor"/>
    <tableColumn id="5" xr3:uid="{182DD02B-8500-476F-B2D0-CBD844618524}" name="Status"/>
    <tableColumn id="6" xr3:uid="{075C7CD4-0949-405B-8129-7425E59C4081}" name="Vencimento" dataDxfId="2"/>
    <tableColumn id="7" xr3:uid="{621767AD-3A5A-4BCE-B382-722F667297A6}" name="Forma de Pagamento"/>
    <tableColumn id="8" xr3:uid="{EF3E3EAE-A05D-460B-9C22-12EA96C6EBEA}" name="Num. De Parcelas" dataDxfId="1"/>
    <tableColumn id="9" xr3:uid="{1C379EEB-E6D2-43B3-8597-3B8F0FD2A7B3}" name="Parcelas Pagas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udoexcel.com.br/loja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tudoexcel.com.br/produto/planilha-controle-de-debitos-de-cliente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udoexcel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6A667-A2E6-470F-B2AD-1EB9E7FAD247}">
  <dimension ref="A1:I6"/>
  <sheetViews>
    <sheetView tabSelected="1" workbookViewId="0">
      <selection activeCell="D16" sqref="D16"/>
    </sheetView>
  </sheetViews>
  <sheetFormatPr defaultRowHeight="14.4" x14ac:dyDescent="0.3"/>
  <cols>
    <col min="1" max="1" width="11.6640625" customWidth="1"/>
    <col min="2" max="2" width="20.88671875" customWidth="1"/>
    <col min="3" max="3" width="28" customWidth="1"/>
    <col min="4" max="4" width="26.6640625" customWidth="1"/>
    <col min="5" max="5" width="25.109375" customWidth="1"/>
    <col min="6" max="6" width="19.44140625" customWidth="1"/>
    <col min="7" max="7" width="22.44140625" customWidth="1"/>
    <col min="8" max="8" width="13.109375" customWidth="1"/>
    <col min="9" max="9" width="13.44140625" customWidth="1"/>
  </cols>
  <sheetData>
    <row r="1" spans="1:9" ht="21.75" customHeight="1" x14ac:dyDescent="0.3">
      <c r="A1" s="27" t="s">
        <v>17</v>
      </c>
      <c r="B1" s="27"/>
      <c r="C1" s="27"/>
      <c r="D1" s="21"/>
      <c r="E1" s="21"/>
      <c r="F1" s="43" t="s">
        <v>38</v>
      </c>
      <c r="G1" s="21"/>
      <c r="H1" s="28" t="s">
        <v>10</v>
      </c>
      <c r="I1" s="28"/>
    </row>
    <row r="2" spans="1:9" ht="30" customHeight="1" x14ac:dyDescent="0.3">
      <c r="A2" s="19" t="s">
        <v>0</v>
      </c>
      <c r="B2" s="19" t="s">
        <v>1</v>
      </c>
      <c r="C2" s="19" t="s">
        <v>2</v>
      </c>
      <c r="D2" s="19" t="s">
        <v>21</v>
      </c>
      <c r="E2" s="19" t="s">
        <v>3</v>
      </c>
      <c r="F2" s="19" t="s">
        <v>4</v>
      </c>
      <c r="G2" s="19" t="s">
        <v>28</v>
      </c>
      <c r="H2" s="20" t="s">
        <v>7</v>
      </c>
      <c r="I2" s="20" t="s">
        <v>27</v>
      </c>
    </row>
    <row r="3" spans="1:9" x14ac:dyDescent="0.3">
      <c r="A3" s="11">
        <v>44613</v>
      </c>
      <c r="B3" s="2">
        <v>900</v>
      </c>
      <c r="C3" t="s">
        <v>33</v>
      </c>
      <c r="D3" t="s">
        <v>29</v>
      </c>
      <c r="E3" t="s">
        <v>22</v>
      </c>
      <c r="F3" s="3">
        <v>44641</v>
      </c>
      <c r="G3" t="s">
        <v>19</v>
      </c>
      <c r="H3" s="1">
        <v>2</v>
      </c>
      <c r="I3" s="1">
        <v>2</v>
      </c>
    </row>
    <row r="4" spans="1:9" x14ac:dyDescent="0.3">
      <c r="A4" s="11">
        <v>44631</v>
      </c>
      <c r="B4" s="2">
        <v>1600</v>
      </c>
      <c r="C4" t="s">
        <v>34</v>
      </c>
      <c r="D4" t="s">
        <v>30</v>
      </c>
      <c r="E4" t="s">
        <v>23</v>
      </c>
      <c r="F4" s="3"/>
      <c r="G4" s="10" t="s">
        <v>18</v>
      </c>
      <c r="H4" s="1">
        <v>1</v>
      </c>
      <c r="I4" s="1">
        <v>1</v>
      </c>
    </row>
    <row r="5" spans="1:9" x14ac:dyDescent="0.3">
      <c r="A5" s="11">
        <v>44643</v>
      </c>
      <c r="B5" s="2">
        <v>2000</v>
      </c>
      <c r="C5" t="s">
        <v>35</v>
      </c>
      <c r="D5" t="s">
        <v>31</v>
      </c>
      <c r="E5" t="s">
        <v>23</v>
      </c>
      <c r="F5" s="3">
        <v>44673</v>
      </c>
      <c r="G5" t="s">
        <v>20</v>
      </c>
      <c r="H5" s="1">
        <v>1</v>
      </c>
      <c r="I5" s="1"/>
    </row>
    <row r="6" spans="1:9" x14ac:dyDescent="0.3">
      <c r="A6" s="11">
        <v>44666</v>
      </c>
      <c r="B6" s="2">
        <v>4500</v>
      </c>
      <c r="C6" t="s">
        <v>36</v>
      </c>
      <c r="D6" t="s">
        <v>32</v>
      </c>
      <c r="E6" t="s">
        <v>6</v>
      </c>
      <c r="F6" s="3"/>
      <c r="H6" s="1">
        <v>3</v>
      </c>
      <c r="I6" s="1">
        <v>1</v>
      </c>
    </row>
  </sheetData>
  <mergeCells count="2">
    <mergeCell ref="A1:C1"/>
    <mergeCell ref="H1:I1"/>
  </mergeCells>
  <phoneticPr fontId="14" type="noConversion"/>
  <hyperlinks>
    <hyperlink ref="H1:I1" r:id="rId1" display="Mais Planilhas" xr:uid="{7DD907AD-B701-414C-B49A-DF19F6A510EE}"/>
    <hyperlink ref="F1" location="Donate!A1" display="Donate" xr:uid="{8D332DE4-9F81-4471-B6ED-8BF243A5B15C}"/>
  </hyperlinks>
  <pageMargins left="0.511811024" right="0.511811024" top="0.78740157499999996" bottom="0.78740157499999996" header="0.31496062000000002" footer="0.31496062000000002"/>
  <pageSetup paperSize="9" orientation="portrait" r:id="rId2"/>
  <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08B013-3D55-4135-AAE0-575446DB0C0E}">
          <x14:formula1>
            <xm:f>CAD!$A$2:$A$10</xm:f>
          </x14:formula1>
          <xm:sqref>E3:E6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97B54-2DF3-42D5-AC6C-579DDAF0FF6B}">
  <dimension ref="A1:K10"/>
  <sheetViews>
    <sheetView workbookViewId="0">
      <selection activeCell="K9" sqref="K9"/>
    </sheetView>
  </sheetViews>
  <sheetFormatPr defaultColWidth="9.109375" defaultRowHeight="14.4" x14ac:dyDescent="0.3"/>
  <cols>
    <col min="1" max="1" width="36.6640625" style="5" customWidth="1"/>
    <col min="2" max="2" width="9.109375" style="5"/>
    <col min="11" max="11" width="14" customWidth="1"/>
    <col min="12" max="16384" width="9.109375" style="5"/>
  </cols>
  <sheetData>
    <row r="1" spans="1:11" ht="45.75" customHeight="1" x14ac:dyDescent="0.3">
      <c r="A1" s="22" t="s">
        <v>8</v>
      </c>
      <c r="C1" s="29" t="s">
        <v>11</v>
      </c>
      <c r="D1" s="29"/>
      <c r="E1" s="29"/>
      <c r="F1" s="29"/>
      <c r="H1" s="30" t="s">
        <v>12</v>
      </c>
      <c r="I1" s="31"/>
      <c r="J1" s="31"/>
      <c r="K1" s="32"/>
    </row>
    <row r="2" spans="1:11" ht="24.9" customHeight="1" x14ac:dyDescent="0.3">
      <c r="A2" s="6" t="s">
        <v>22</v>
      </c>
      <c r="C2" s="29"/>
      <c r="D2" s="29"/>
      <c r="E2" s="29"/>
      <c r="F2" s="29"/>
      <c r="H2" s="33" t="s">
        <v>13</v>
      </c>
      <c r="I2" s="34"/>
      <c r="J2" s="34"/>
      <c r="K2" s="35"/>
    </row>
    <row r="3" spans="1:11" ht="24.9" customHeight="1" x14ac:dyDescent="0.3">
      <c r="A3" s="6" t="s">
        <v>23</v>
      </c>
      <c r="C3" s="29"/>
      <c r="D3" s="29"/>
      <c r="E3" s="29"/>
      <c r="F3" s="29"/>
      <c r="H3" s="7"/>
      <c r="I3" s="8"/>
      <c r="J3" s="8"/>
      <c r="K3" s="9"/>
    </row>
    <row r="4" spans="1:11" ht="24.9" customHeight="1" x14ac:dyDescent="0.3">
      <c r="A4" s="6" t="s">
        <v>24</v>
      </c>
      <c r="C4" s="29"/>
      <c r="D4" s="29"/>
      <c r="E4" s="29"/>
      <c r="F4" s="29"/>
      <c r="I4" s="44" t="s">
        <v>38</v>
      </c>
      <c r="J4" s="44"/>
    </row>
    <row r="5" spans="1:11" ht="24.9" customHeight="1" x14ac:dyDescent="0.3">
      <c r="A5" s="6" t="s">
        <v>16</v>
      </c>
      <c r="C5" s="29"/>
      <c r="D5" s="29"/>
      <c r="E5" s="29"/>
      <c r="F5" s="29"/>
    </row>
    <row r="6" spans="1:11" ht="24.9" customHeight="1" x14ac:dyDescent="0.3">
      <c r="A6" s="6" t="s">
        <v>25</v>
      </c>
      <c r="C6" s="29"/>
      <c r="D6" s="29"/>
      <c r="E6" s="29"/>
      <c r="F6" s="29"/>
    </row>
    <row r="7" spans="1:11" ht="24.9" customHeight="1" x14ac:dyDescent="0.3">
      <c r="A7" s="6" t="s">
        <v>15</v>
      </c>
      <c r="C7" s="29"/>
      <c r="D7" s="29"/>
      <c r="E7" s="29"/>
      <c r="F7" s="29"/>
    </row>
    <row r="8" spans="1:11" ht="24.9" customHeight="1" x14ac:dyDescent="0.3">
      <c r="A8" s="6" t="s">
        <v>6</v>
      </c>
      <c r="C8" s="29"/>
      <c r="D8" s="29"/>
      <c r="E8" s="29"/>
      <c r="F8" s="29"/>
    </row>
    <row r="9" spans="1:11" ht="24.9" customHeight="1" x14ac:dyDescent="0.3">
      <c r="A9" s="6" t="s">
        <v>5</v>
      </c>
      <c r="C9" s="29"/>
      <c r="D9" s="29"/>
      <c r="E9" s="29"/>
      <c r="F9" s="29"/>
    </row>
    <row r="10" spans="1:11" ht="24.9" customHeight="1" x14ac:dyDescent="0.3">
      <c r="A10" s="6" t="s">
        <v>26</v>
      </c>
      <c r="C10" s="29"/>
      <c r="D10" s="29"/>
      <c r="E10" s="29"/>
      <c r="F10" s="29"/>
    </row>
  </sheetData>
  <sheetProtection formatCells="0" sort="0" autoFilter="0"/>
  <mergeCells count="4">
    <mergeCell ref="C1:F10"/>
    <mergeCell ref="H1:K1"/>
    <mergeCell ref="H2:K2"/>
    <mergeCell ref="I4:J4"/>
  </mergeCells>
  <hyperlinks>
    <hyperlink ref="H2:K2" r:id="rId1" display="Controle de débitos de clientes" xr:uid="{A3D1B337-1DBE-4739-ACE1-6AB089E48696}"/>
    <hyperlink ref="I4:J4" location="Donate!A1" display="Donate" xr:uid="{2862F618-C75F-4A7D-8B18-0FF74F677051}"/>
  </hyperlinks>
  <pageMargins left="0.511811024" right="0.511811024" top="0.78740157499999996" bottom="0.78740157499999996" header="0.31496062000000002" footer="0.31496062000000002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BD797-4FC2-46D5-B012-1A9508500A4C}">
  <dimension ref="A1:K18"/>
  <sheetViews>
    <sheetView showGridLines="0" workbookViewId="0">
      <selection activeCell="G15" sqref="G15:I16"/>
    </sheetView>
  </sheetViews>
  <sheetFormatPr defaultRowHeight="14.4" x14ac:dyDescent="0.3"/>
  <cols>
    <col min="1" max="1" width="40.6640625" customWidth="1"/>
    <col min="2" max="2" width="27" customWidth="1"/>
    <col min="11" max="11" width="6.6640625" customWidth="1"/>
    <col min="12" max="12" width="3.33203125" customWidth="1"/>
  </cols>
  <sheetData>
    <row r="1" spans="1:11" ht="21" x14ac:dyDescent="0.3">
      <c r="A1" s="38" t="s">
        <v>37</v>
      </c>
      <c r="B1" s="39"/>
      <c r="C1" s="12"/>
      <c r="D1" s="13"/>
      <c r="E1" s="13"/>
      <c r="F1" s="13"/>
      <c r="G1" s="13"/>
      <c r="H1" s="13"/>
      <c r="I1" s="40"/>
      <c r="J1" s="40"/>
      <c r="K1" s="41"/>
    </row>
    <row r="2" spans="1:11" ht="21" customHeight="1" thickBot="1" x14ac:dyDescent="0.35">
      <c r="A2" s="17" t="s">
        <v>9</v>
      </c>
      <c r="B2" s="14"/>
      <c r="C2" s="14"/>
      <c r="D2" s="15"/>
      <c r="E2" s="15"/>
      <c r="F2" s="15"/>
      <c r="G2" s="15"/>
      <c r="H2" s="15"/>
      <c r="I2" s="15"/>
      <c r="J2" s="15"/>
      <c r="K2" s="16"/>
    </row>
    <row r="3" spans="1:11" ht="24.75" customHeight="1" x14ac:dyDescent="0.35">
      <c r="A3" s="18" t="s">
        <v>23</v>
      </c>
      <c r="B3" s="4">
        <f>SUMIF(Tabela2[Status],DASHBOARD!A3,Tabela2[Valor])</f>
        <v>3600</v>
      </c>
      <c r="C3" s="5"/>
    </row>
    <row r="4" spans="1:11" x14ac:dyDescent="0.3">
      <c r="A4" s="36"/>
      <c r="B4" s="36"/>
      <c r="C4" s="5"/>
    </row>
    <row r="5" spans="1:11" x14ac:dyDescent="0.3">
      <c r="A5" s="37"/>
      <c r="B5" s="37"/>
      <c r="C5" s="5"/>
    </row>
    <row r="6" spans="1:11" ht="24.9" customHeight="1" x14ac:dyDescent="0.3">
      <c r="A6" s="23" t="str">
        <f>CAD!A2</f>
        <v>A Pagar</v>
      </c>
      <c r="B6" s="24">
        <f>SUMIF(Tabela2[Status],DASHBOARD!A6,Tabela2[Valor])</f>
        <v>900</v>
      </c>
    </row>
    <row r="7" spans="1:11" ht="24.9" customHeight="1" x14ac:dyDescent="0.3">
      <c r="A7" s="25" t="str">
        <f>CAD!A3</f>
        <v>Pago</v>
      </c>
      <c r="B7" s="26">
        <f>SUMIF(Tabela2[Status],DASHBOARD!A7,Tabela2[Valor])</f>
        <v>3600</v>
      </c>
    </row>
    <row r="8" spans="1:11" ht="24.9" customHeight="1" x14ac:dyDescent="0.3">
      <c r="A8" s="23" t="str">
        <f>CAD!A4</f>
        <v>Vencido (Não Pago)</v>
      </c>
      <c r="B8" s="24">
        <f>SUMIF(Tabela2[Status],DASHBOARD!A8,Tabela2[Valor])</f>
        <v>0</v>
      </c>
    </row>
    <row r="9" spans="1:11" ht="24.9" customHeight="1" x14ac:dyDescent="0.3">
      <c r="A9" s="25" t="str">
        <f>CAD!A5</f>
        <v>Negociando</v>
      </c>
      <c r="B9" s="26">
        <f>SUMIF(Tabela2[Status],DASHBOARD!A9,Tabela2[Valor])</f>
        <v>0</v>
      </c>
    </row>
    <row r="10" spans="1:11" ht="24.9" customHeight="1" x14ac:dyDescent="0.3">
      <c r="A10" s="23" t="str">
        <f>CAD!A6</f>
        <v>Pago com Desconto</v>
      </c>
      <c r="B10" s="24">
        <f>SUMIF(Tabela2[Status],DASHBOARD!A10,Tabela2[Valor])</f>
        <v>0</v>
      </c>
    </row>
    <row r="11" spans="1:11" ht="24.9" customHeight="1" x14ac:dyDescent="0.3">
      <c r="A11" s="25" t="str">
        <f>CAD!A7</f>
        <v>Adiado</v>
      </c>
      <c r="B11" s="26">
        <f>SUMIF(Tabela2[Status],DASHBOARD!A11,Tabela2[Valor])</f>
        <v>0</v>
      </c>
    </row>
    <row r="12" spans="1:11" ht="24.9" customHeight="1" x14ac:dyDescent="0.3">
      <c r="A12" s="23" t="str">
        <f>CAD!A8</f>
        <v>Parcelado</v>
      </c>
      <c r="B12" s="24">
        <f>SUMIF(Tabela2[Status],DASHBOARD!A12,Tabela2[Valor])</f>
        <v>4500</v>
      </c>
    </row>
    <row r="13" spans="1:11" ht="24.9" customHeight="1" x14ac:dyDescent="0.3">
      <c r="A13" s="25" t="str">
        <f>CAD!A9</f>
        <v>Na Justiça</v>
      </c>
      <c r="B13" s="26">
        <f>SUMIF(Tabela2[Status],DASHBOARD!A13,Tabela2[Valor])</f>
        <v>0</v>
      </c>
    </row>
    <row r="14" spans="1:11" ht="24.9" customHeight="1" x14ac:dyDescent="0.3">
      <c r="A14" s="23" t="str">
        <f>CAD!A10</f>
        <v>Cancelado</v>
      </c>
      <c r="B14" s="24">
        <f>SUMIF(Tabela2[Status],DASHBOARD!A14,Tabela2[Valor])</f>
        <v>0</v>
      </c>
    </row>
    <row r="15" spans="1:11" x14ac:dyDescent="0.3">
      <c r="G15" s="45" t="s">
        <v>38</v>
      </c>
      <c r="H15" s="45"/>
      <c r="I15" s="45"/>
    </row>
    <row r="16" spans="1:11" x14ac:dyDescent="0.3">
      <c r="G16" s="45"/>
      <c r="H16" s="45"/>
      <c r="I16" s="45"/>
    </row>
    <row r="17" spans="1:11" x14ac:dyDescent="0.3">
      <c r="A17" s="42" t="s">
        <v>14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</row>
    <row r="18" spans="1:11" ht="40.5" customHeight="1" x14ac:dyDescent="0.3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</row>
  </sheetData>
  <sheetProtection formatCells="0" formatColumns="0" formatRows="0" insertColumns="0" insertRows="0" sort="0" autoFilter="0" pivotTables="0"/>
  <mergeCells count="5">
    <mergeCell ref="A4:B5"/>
    <mergeCell ref="A1:B1"/>
    <mergeCell ref="I1:K1"/>
    <mergeCell ref="A17:K18"/>
    <mergeCell ref="G15:I16"/>
  </mergeCells>
  <hyperlinks>
    <hyperlink ref="A17:K18" r:id="rId1" display="tudoexcel.com.br" xr:uid="{874F466F-198F-43C4-BEFC-E531E69A456A}"/>
    <hyperlink ref="G15:I16" location="Donate!A1" display="Donate" xr:uid="{2C3959C3-2C38-4A2F-8CB3-682EA8F205AE}"/>
  </hyperlinks>
  <pageMargins left="0.511811024" right="0.511811024" top="0.78740157499999996" bottom="0.78740157499999996" header="0.31496062000000002" footer="0.31496062000000002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83D714-AB90-4A30-BB19-CB5CCFFD6C3E}">
          <x14:formula1>
            <xm:f>CAD!$A$2:$A$10</xm:f>
          </x14:formula1>
          <xm:sqref>A3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F3D5B-1821-47F7-85F2-EC24FE67B505}">
  <dimension ref="B2:B17"/>
  <sheetViews>
    <sheetView workbookViewId="0">
      <selection activeCell="E13" sqref="E13"/>
    </sheetView>
  </sheetViews>
  <sheetFormatPr defaultRowHeight="14.4" x14ac:dyDescent="0.3"/>
  <cols>
    <col min="2" max="2" width="94.44140625" customWidth="1"/>
  </cols>
  <sheetData>
    <row r="2" spans="2:2" ht="22.05" customHeight="1" x14ac:dyDescent="0.3">
      <c r="B2" s="46" t="s">
        <v>39</v>
      </c>
    </row>
    <row r="3" spans="2:2" ht="22.05" customHeight="1" x14ac:dyDescent="0.3">
      <c r="B3" s="47" t="s">
        <v>40</v>
      </c>
    </row>
    <row r="4" spans="2:2" ht="22.05" customHeight="1" x14ac:dyDescent="0.3">
      <c r="B4" s="47"/>
    </row>
    <row r="5" spans="2:2" ht="22.05" customHeight="1" x14ac:dyDescent="0.3">
      <c r="B5" s="47" t="s">
        <v>41</v>
      </c>
    </row>
    <row r="6" spans="2:2" ht="22.05" customHeight="1" x14ac:dyDescent="0.3">
      <c r="B6" s="47"/>
    </row>
    <row r="7" spans="2:2" ht="22.05" customHeight="1" x14ac:dyDescent="0.3">
      <c r="B7" s="47"/>
    </row>
    <row r="8" spans="2:2" ht="22.05" customHeight="1" x14ac:dyDescent="0.3">
      <c r="B8" s="47" t="s">
        <v>42</v>
      </c>
    </row>
    <row r="9" spans="2:2" ht="22.05" customHeight="1" x14ac:dyDescent="0.3">
      <c r="B9" s="47"/>
    </row>
    <row r="10" spans="2:2" ht="22.05" customHeight="1" x14ac:dyDescent="0.3">
      <c r="B10" s="48" t="s">
        <v>43</v>
      </c>
    </row>
    <row r="11" spans="2:2" ht="22.05" customHeight="1" x14ac:dyDescent="0.3"/>
    <row r="12" spans="2:2" ht="22.05" customHeight="1" x14ac:dyDescent="0.3">
      <c r="B12" s="49" t="s">
        <v>44</v>
      </c>
    </row>
    <row r="13" spans="2:2" ht="22.05" customHeight="1" x14ac:dyDescent="0.3">
      <c r="B13" s="49"/>
    </row>
    <row r="14" spans="2:2" ht="22.05" customHeight="1" x14ac:dyDescent="0.3">
      <c r="B14" s="47" t="s">
        <v>45</v>
      </c>
    </row>
    <row r="15" spans="2:2" ht="22.05" customHeight="1" x14ac:dyDescent="0.3">
      <c r="B15" s="47"/>
    </row>
    <row r="16" spans="2:2" ht="22.05" customHeight="1" x14ac:dyDescent="0.3">
      <c r="B16" s="47"/>
    </row>
    <row r="17" ht="22.05" customHeight="1" x14ac:dyDescent="0.3"/>
  </sheetData>
  <mergeCells count="5">
    <mergeCell ref="B3:B4"/>
    <mergeCell ref="B5:B7"/>
    <mergeCell ref="B8:B9"/>
    <mergeCell ref="B12:B13"/>
    <mergeCell ref="B14:B1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</vt:lpstr>
      <vt:lpstr>CAD</vt:lpstr>
      <vt:lpstr>DASHBOARD</vt:lpstr>
      <vt:lpstr>Donate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Barboza</dc:creator>
  <cp:lastModifiedBy>Edi Barboza</cp:lastModifiedBy>
  <dcterms:created xsi:type="dcterms:W3CDTF">2022-06-27T09:54:04Z</dcterms:created>
  <dcterms:modified xsi:type="dcterms:W3CDTF">2024-05-28T18:48:30Z</dcterms:modified>
</cp:coreProperties>
</file>